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CENU APTAUJAS\JAUNĀ KĀRTĪBA\2026\RAKUS_CA_2026_51_Vakcīnas Vaccinum viri syncytialis meatus spiritus (bivalentum, recombinandorum) iegāde\CA dokumentācija\"/>
    </mc:Choice>
  </mc:AlternateContent>
  <xr:revisionPtr revIDLastSave="0" documentId="13_ncr:1_{4E98F161-917B-4F54-AF15-D1A7BB0AAC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S_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<sst xmlns="http://schemas.openxmlformats.org/spreadsheetml/2006/main" count="24" uniqueCount="24">
  <si>
    <t>Ražotājs</t>
  </si>
  <si>
    <t>Ražotāja 
dotais preces nosaukums, deva, koncentrācija/
stiprums</t>
  </si>
  <si>
    <t>Tehniskā specifikācija - finanšu piedāvājums</t>
  </si>
  <si>
    <t>ATĶ kods</t>
  </si>
  <si>
    <t>Zāļu aktīvās vielas starptautiskais nosaukums</t>
  </si>
  <si>
    <t xml:space="preserve">Zāļu aktīvās vielas daudzums primārajā iepakojumā </t>
  </si>
  <si>
    <t>Zāļu forma</t>
  </si>
  <si>
    <t>Zāļu primārā iepakojuma fasējums</t>
  </si>
  <si>
    <t>Medikamenta reģistrācijas Nr.</t>
  </si>
  <si>
    <t>Nereģistrētā medikamenta reģistrācijas Nr. citā ES dalībvalstī (ja tāds ir pieejams)</t>
  </si>
  <si>
    <t>Tehniskā specifikācija - finanšu piedāvājums cenu aptaujai</t>
  </si>
  <si>
    <t>Iepirkums tiks veikts summā līdz 9999 Eur bez PVN</t>
  </si>
  <si>
    <t>Daudzums</t>
  </si>
  <si>
    <t>Aizpilda pretendents</t>
  </si>
  <si>
    <t>Kopsumma plānotajam apjomam bez PVN, EUR (divas zīmes aiz komata)</t>
  </si>
  <si>
    <t>Preces cena par vienu vienību EUR bez PVN (divas zīmes aiz komata)</t>
  </si>
  <si>
    <t>Preces 
cena par vienu oriģinālu EUR bez PVN 
(divas zīmes aiz komata)</t>
  </si>
  <si>
    <t>Vaccinum viri syncytialis meatus spiritus (bivalentum, recombinandorum)</t>
  </si>
  <si>
    <t>J07BX05</t>
  </si>
  <si>
    <t>0.5 ml</t>
  </si>
  <si>
    <t>Stikla flakons un pilnšļirce ar 1 adatu</t>
  </si>
  <si>
    <t>Rekombinanta, bivalenta RSV-A un RSV-B apakšgrupu stabilizētu prefūzijas F antigēnu saturoša vakcīna</t>
  </si>
  <si>
    <t>Vakcīnas Vaccinum viri syncytialis meatus spiritus (bivalentum, recombinandorum) iegāde</t>
  </si>
  <si>
    <t>Pielikums Nr. 2
Cenu aptaujas 
"Vakcīnas Vaccinum viri syncytialis meatus spiritus (bivalentum, recombinandorum) iegāde",
ID Nr. RAKUS CA/2026/51,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</si>
</sst>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3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2DD0309-EEFA-4C89-B48D-6A0F3D26253C}"/>
  </cellStyles>
  <dxfs count="32"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fill>
        <patternFill>
          <bgColor rgb="FFFDEFE7"/>
        </patternFill>
      </fill>
    </dxf>
    <dxf>
      <fill>
        <patternFill>
          <bgColor theme="4" tint="0.59993285927915285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general" vertical="bottom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charset val="186"/>
        <scheme val="none"/>
      </font>
      <alignment horizontal="general" vertical="bottom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M9" totalsRowShown="0" headerRowDxfId="0" dataDxfId="8" headerRowBorderDxfId="7">
  <autoFilter ref="A7:M9" xr:uid="{00000000-0009-0000-0100-000001000000}"/>
  <tableColumns count="13">
    <tableColumn id="1" xr3:uid="{00000000-0010-0000-0000-000001000000}" name="ATĶ kods" dataDxfId="21"/>
    <tableColumn id="3" xr3:uid="{00000000-0010-0000-0000-000003000000}" name="Zāļu aktīvās vielas starptautiskais nosaukums" dataDxfId="20" totalsRowDxfId="31"/>
    <tableColumn id="5" xr3:uid="{00000000-0010-0000-0000-000005000000}" name="Zāļu aktīvās vielas daudzums primārajā iepakojumā " dataDxfId="19" totalsRowDxfId="30"/>
    <tableColumn id="6" xr3:uid="{00000000-0010-0000-0000-000006000000}" name="Zāļu forma" dataDxfId="18"/>
    <tableColumn id="11" xr3:uid="{00000000-0010-0000-0000-00000B000000}" name="Zāļu primārā iepakojuma fasējums" dataDxfId="17"/>
    <tableColumn id="14" xr3:uid="{2DC3DA9E-930F-4C42-8F4A-DCCB3B40FE9B}" name="Daudzums" dataDxfId="16" totalsRowDxfId="29"/>
    <tableColumn id="10" xr3:uid="{9145EEBF-05AF-423C-A11D-04ECF28AD378}" name="Medikamenta reģistrācijas Nr." dataDxfId="15" totalsRowDxfId="28"/>
    <tableColumn id="9" xr3:uid="{90F6916F-1FE5-4158-A1DC-8DDE2D773B44}" name="Nereģistrētā medikamenta reģistrācijas Nr. citā ES dalībvalstī (ja tāds ir pieejams)" dataDxfId="14" totalsRowDxfId="27"/>
    <tableColumn id="12" xr3:uid="{00000000-0010-0000-0000-00000C000000}" name="Ražotājs" dataDxfId="13" totalsRowDxfId="26"/>
    <tableColumn id="7" xr3:uid="{4F1D32F7-FD2F-4F20-982F-437DD1A6AA25}" name="Ražotāja _x000a_dotais preces nosaukums, deva, koncentrācija/_x000a_stiprums" dataDxfId="12" totalsRowDxfId="25"/>
    <tableColumn id="8" xr3:uid="{580A9BCD-AE38-468F-84C5-37C8AFEB7CC2}" name="Preces cena par vienu vienību EUR bez PVN (divas zīmes aiz komata)" dataDxfId="11" totalsRowDxfId="24"/>
    <tableColumn id="2" xr3:uid="{66A3B469-D4D7-4F49-A625-958E702DB336}" name="Preces _x000a_cena par vienu oriģinālu EUR bez PVN _x000a_(divas zīmes aiz komata)" dataDxfId="10" totalsRowDxfId="23"/>
    <tableColumn id="13" xr3:uid="{95F437EA-3781-4FC2-9E14-3A6070F38A29}" name="Kopsumma plānotajam apjomam bez PVN, EUR (divas zīmes aiz komata)" dataDxfId="9" totalsRowDxfId="22">
      <calculatedColumnFormula>Table1[[#This Row],[Preces cena par vienu vienību EUR bez PVN (divas zīmes aiz komata)]]*Table1[[#This Row],[Daudzums]]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topLeftCell="B1" zoomScaleNormal="70" zoomScaleSheetLayoutView="100" workbookViewId="0">
      <selection activeCell="C21" sqref="C21"/>
    </sheetView>
  </sheetViews>
  <sheetFormatPr defaultRowHeight="14.4" x14ac:dyDescent="0.3"/>
  <cols>
    <col min="1" max="1" width="9.33203125" style="4" customWidth="1"/>
    <col min="2" max="2" width="22.33203125" customWidth="1"/>
    <col min="3" max="3" width="17.33203125" customWidth="1"/>
    <col min="4" max="4" width="27" customWidth="1"/>
    <col min="5" max="5" width="17.33203125" customWidth="1"/>
    <col min="6" max="6" width="11.44140625" customWidth="1"/>
    <col min="7" max="7" width="26" style="3" customWidth="1"/>
    <col min="8" max="8" width="17.33203125" customWidth="1"/>
    <col min="9" max="9" width="28.44140625" customWidth="1"/>
    <col min="10" max="10" width="27.33203125" customWidth="1"/>
    <col min="11" max="11" width="16.6640625" customWidth="1"/>
    <col min="12" max="12" width="22.6640625" customWidth="1"/>
    <col min="13" max="13" width="22.5546875" customWidth="1"/>
  </cols>
  <sheetData>
    <row r="1" spans="1:13" s="6" customFormat="1" ht="13.2" x14ac:dyDescent="0.25">
      <c r="A1" s="7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6" customFormat="1" ht="47.4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6" customFormat="1" ht="18.600000000000001" customHeight="1" x14ac:dyDescent="0.3">
      <c r="A3" s="9" t="s">
        <v>10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s="6" customFormat="1" ht="18" customHeight="1" x14ac:dyDescent="0.35">
      <c r="A4" s="10" t="s">
        <v>22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9.2" customHeight="1" x14ac:dyDescent="0.3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5.6" x14ac:dyDescent="0.3">
      <c r="A6" s="12"/>
      <c r="B6" s="12"/>
      <c r="C6" s="12"/>
      <c r="D6" s="12"/>
      <c r="E6" s="12"/>
      <c r="F6" s="19" t="s">
        <v>13</v>
      </c>
      <c r="G6" s="19"/>
      <c r="H6" s="19"/>
      <c r="I6" s="19"/>
      <c r="J6" s="19"/>
      <c r="K6" s="19"/>
      <c r="L6" s="19"/>
      <c r="M6" s="19"/>
    </row>
    <row r="7" spans="1:13" ht="93.6" x14ac:dyDescent="0.3">
      <c r="A7" s="27" t="s">
        <v>3</v>
      </c>
      <c r="B7" s="27" t="s">
        <v>4</v>
      </c>
      <c r="C7" s="27" t="s">
        <v>5</v>
      </c>
      <c r="D7" s="27" t="s">
        <v>6</v>
      </c>
      <c r="E7" s="27" t="s">
        <v>7</v>
      </c>
      <c r="F7" s="27" t="s">
        <v>12</v>
      </c>
      <c r="G7" s="27" t="s">
        <v>8</v>
      </c>
      <c r="H7" s="27" t="s">
        <v>9</v>
      </c>
      <c r="I7" s="27" t="s">
        <v>0</v>
      </c>
      <c r="J7" s="27" t="s">
        <v>1</v>
      </c>
      <c r="K7" s="27" t="s">
        <v>15</v>
      </c>
      <c r="L7" s="27" t="s">
        <v>16</v>
      </c>
      <c r="M7" s="27" t="s">
        <v>14</v>
      </c>
    </row>
    <row r="8" spans="1:13" ht="15.6" x14ac:dyDescent="0.3">
      <c r="A8" s="23">
        <v>1</v>
      </c>
      <c r="B8" s="24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4">
        <v>9</v>
      </c>
      <c r="J8" s="23">
        <v>10</v>
      </c>
      <c r="K8" s="25">
        <v>11</v>
      </c>
      <c r="L8" s="26">
        <v>12</v>
      </c>
      <c r="M8" s="23">
        <v>13</v>
      </c>
    </row>
    <row r="9" spans="1:13" ht="63" customHeight="1" x14ac:dyDescent="0.3">
      <c r="A9" s="14" t="s">
        <v>18</v>
      </c>
      <c r="B9" s="20" t="s">
        <v>17</v>
      </c>
      <c r="C9" s="14" t="s">
        <v>19</v>
      </c>
      <c r="D9" s="13" t="s">
        <v>21</v>
      </c>
      <c r="E9" s="13" t="s">
        <v>20</v>
      </c>
      <c r="F9" s="14"/>
      <c r="G9" s="14"/>
      <c r="H9" s="14"/>
      <c r="I9" s="21"/>
      <c r="J9" s="13"/>
      <c r="K9" s="14"/>
      <c r="L9" s="14"/>
      <c r="M9" s="22">
        <f>Table1[[#This Row],[Preces cena par vienu vienību EUR bez PVN (divas zīmes aiz komata)]]*Table1[[#This Row],[Daudzums]]</f>
        <v>0</v>
      </c>
    </row>
    <row r="10" spans="1:13" ht="15.6" x14ac:dyDescent="0.3">
      <c r="A10" s="15" t="s">
        <v>11</v>
      </c>
      <c r="B10" s="15"/>
      <c r="C10" s="15"/>
      <c r="D10" s="16"/>
      <c r="E10" s="16"/>
      <c r="F10" s="16"/>
      <c r="G10" s="17"/>
      <c r="H10" s="16"/>
      <c r="I10" s="16"/>
      <c r="J10" s="16"/>
      <c r="K10" s="16"/>
      <c r="L10" s="16"/>
      <c r="M10" s="16"/>
    </row>
    <row r="11" spans="1:13" ht="15.6" x14ac:dyDescent="0.3">
      <c r="A11" s="18"/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6"/>
    </row>
    <row r="12" spans="1:13" x14ac:dyDescent="0.3">
      <c r="A12" s="5"/>
      <c r="B12" s="1"/>
      <c r="C12" s="1"/>
      <c r="D12" s="1"/>
      <c r="E12" s="1"/>
      <c r="F12" s="1"/>
      <c r="G12" s="2"/>
    </row>
    <row r="13" spans="1:13" x14ac:dyDescent="0.3">
      <c r="A13" s="5"/>
      <c r="B13" s="1"/>
      <c r="C13" s="1"/>
      <c r="D13" s="1"/>
      <c r="E13" s="1"/>
      <c r="F13" s="1"/>
      <c r="G13" s="2"/>
    </row>
    <row r="14" spans="1:13" x14ac:dyDescent="0.3">
      <c r="A14" s="5"/>
      <c r="B14" s="1"/>
      <c r="C14" s="1"/>
      <c r="D14" s="1"/>
      <c r="E14" s="1"/>
      <c r="F14" s="1"/>
      <c r="G14" s="2"/>
    </row>
    <row r="15" spans="1:13" x14ac:dyDescent="0.3">
      <c r="A15" s="5"/>
      <c r="B15" s="1"/>
      <c r="C15" s="1"/>
      <c r="D15" s="1"/>
      <c r="E15" s="1"/>
      <c r="F15" s="1"/>
      <c r="G15" s="2"/>
    </row>
    <row r="16" spans="1:13" x14ac:dyDescent="0.3">
      <c r="A16" s="5"/>
      <c r="B16" s="1"/>
      <c r="C16" s="1"/>
      <c r="D16" s="1"/>
      <c r="E16" s="1"/>
      <c r="F16" s="1"/>
      <c r="G16" s="2"/>
    </row>
    <row r="17" spans="1:7" x14ac:dyDescent="0.3">
      <c r="A17" s="5"/>
      <c r="B17" s="1"/>
      <c r="C17" s="1"/>
      <c r="D17" s="1"/>
      <c r="E17" s="1"/>
      <c r="F17" s="1"/>
      <c r="G17" s="2"/>
    </row>
  </sheetData>
  <mergeCells count="6">
    <mergeCell ref="A10:C10"/>
    <mergeCell ref="F6:M6"/>
    <mergeCell ref="A4:M4"/>
    <mergeCell ref="A3:M3"/>
    <mergeCell ref="A1:M2"/>
    <mergeCell ref="A5:M5"/>
  </mergeCells>
  <conditionalFormatting sqref="A1 A3:A4">
    <cfRule type="expression" dxfId="6" priority="1">
      <formula>AND(VALUE(#REF!)=0,#REF!&gt;0,#REF!="")</formula>
    </cfRule>
    <cfRule type="expression" dxfId="5" priority="2">
      <formula>#REF!</formula>
    </cfRule>
  </conditionalFormatting>
  <conditionalFormatting sqref="A8:I9 A11:G17 D10:G10 A10">
    <cfRule type="expression" dxfId="4" priority="7">
      <formula>AND(VALUE(#REF!)=0,#REF!&gt;0,#REF!="")</formula>
    </cfRule>
    <cfRule type="expression" dxfId="3" priority="8">
      <formula>#REF!</formula>
    </cfRule>
  </conditionalFormatting>
  <pageMargins left="0.7" right="0.7" top="0.75" bottom="0.75" header="0.3" footer="0.3"/>
  <pageSetup paperSize="9" scale="3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TS_FIN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Karvonens</dc:creator>
  <cp:keywords/>
  <dc:description/>
  <cp:lastModifiedBy>Edīte Gulbe</cp:lastModifiedBy>
  <cp:lastPrinted>2026-07-17T05:28:12Z</cp:lastPrinted>
  <dcterms:created xsi:type="dcterms:W3CDTF">2015-06-05T18:17:20Z</dcterms:created>
  <dcterms:modified xsi:type="dcterms:W3CDTF">2026-07-17T05:28:58Z</dcterms:modified>
  <cp:category/>
</cp:coreProperties>
</file>