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ibredsova\Desktop\CA_35_ Piederumi Patoloģijas centram\CA_2026_35_Piederumi patoloģijas centram\Nolikums_2026_35_1\"/>
    </mc:Choice>
  </mc:AlternateContent>
  <xr:revisionPtr revIDLastSave="0" documentId="13_ncr:1_{9CDEF443-7E7E-453E-99B7-781B932113FD}" xr6:coauthVersionLast="47" xr6:coauthVersionMax="47" xr10:uidLastSave="{00000000-0000-0000-0000-000000000000}"/>
  <bookViews>
    <workbookView xWindow="-108" yWindow="-108" windowWidth="23256" windowHeight="12456" xr2:uid="{574E3822-4370-4554-AA54-40A2BACFAC12}"/>
  </bookViews>
  <sheets>
    <sheet name="RAKUS_CA_2026_35_1" sheetId="1" r:id="rId1"/>
  </sheet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1" l="1"/>
  <c r="L11" i="1" l="1"/>
  <c r="L13" i="1" s="1"/>
</calcChain>
</file>

<file path=xl/sharedStrings.xml><?xml version="1.0" encoding="utf-8"?>
<sst xmlns="http://schemas.openxmlformats.org/spreadsheetml/2006/main" count="31" uniqueCount="31">
  <si>
    <t>Tehniskā specifikācija - finanšu piedāvājums</t>
  </si>
  <si>
    <t>Preces tehniskā specifikācija</t>
  </si>
  <si>
    <t>Pretendenta tehniskais piedāvājums</t>
  </si>
  <si>
    <t>Pretendenta finanšu piedāvājums</t>
  </si>
  <si>
    <t>Daļa, pozīcija</t>
  </si>
  <si>
    <t xml:space="preserve"> Preces nosaukums</t>
  </si>
  <si>
    <r>
      <t xml:space="preserve">Detalizēts preces apraksts 
</t>
    </r>
    <r>
      <rPr>
        <sz val="11"/>
        <rFont val="Arial"/>
        <family val="2"/>
        <charset val="186"/>
      </rPr>
      <t>(saderība, veicamās funkcijas, speciālās prasības un komplektācija u.c. pēc nepieciešamības)</t>
    </r>
  </si>
  <si>
    <t>Vienība</t>
  </si>
  <si>
    <t>Maksimālais vienību skaits iepakojumā</t>
  </si>
  <si>
    <t>Prasību izpilde, piedāvātās preces ražotājs, ražotāja dotais nosaukums</t>
  </si>
  <si>
    <t>Kataloga numurs/ preces kods</t>
  </si>
  <si>
    <t>Vienību skaits iepakojumā</t>
  </si>
  <si>
    <t xml:space="preserve">Cena par 1 iepakojumu, EUR bez PVN </t>
  </si>
  <si>
    <t>1</t>
  </si>
  <si>
    <t>gab.</t>
  </si>
  <si>
    <t>Kopā</t>
  </si>
  <si>
    <t>Cenu aptauja</t>
  </si>
  <si>
    <t>1.1.</t>
  </si>
  <si>
    <t>Plānotais iepirkuma daudzums  
(vienības)</t>
  </si>
  <si>
    <t xml:space="preserve">Kopējā cena par prognozēto vienību skaitu,
EUR bez PVN </t>
  </si>
  <si>
    <t>Cena par vienu vienību,
EUR bez PVN</t>
  </si>
  <si>
    <t>Dezinfekcijas līdzeklis</t>
  </si>
  <si>
    <t>1.2.</t>
  </si>
  <si>
    <t>12 = 5 x 11</t>
  </si>
  <si>
    <t>litrs</t>
  </si>
  <si>
    <t>Pretslīdēšanas plāksne kriostatiem (Anti-roll plate for cryostats)</t>
  </si>
  <si>
    <r>
      <t xml:space="preserve">Kriostata pretslīdēšanas jeb pretlocīšanās plāksne (anti-roll plate): mikrotoma sastāvdaļa, kas nodrošina, ka sasaldētie audu griezumi paliek plakani un nesarullējas griešanas procesā. Bez šīs plāksnes sasaldētie audi dabiski mēdz griezties uz augšu, tiklīdz tie nonāk saskarē ar asmeni, padarot to pārnešanu uz priekšmetstikliņa apgrūtinātu vai neiespējamu. Nodrošinot plakanu virsmu, tiek novērsti audu bojājumi un kropļojumi, kas ir kritiski precīzai histoloģiskajai un patoloģiskajai analīzei. Saderīga ar kriostatu </t>
    </r>
    <r>
      <rPr>
        <i/>
        <sz val="11"/>
        <rFont val="Arial"/>
        <family val="2"/>
        <charset val="186"/>
      </rPr>
      <t>Epredia CryoStar NX50</t>
    </r>
    <r>
      <rPr>
        <sz val="11"/>
        <rFont val="Arial"/>
        <family val="2"/>
        <charset val="186"/>
      </rPr>
      <t xml:space="preserve">. </t>
    </r>
    <r>
      <rPr>
        <i/>
        <sz val="11"/>
        <rFont val="Arial"/>
        <family val="2"/>
        <charset val="186"/>
      </rPr>
      <t>Fisher Scientific</t>
    </r>
    <r>
      <rPr>
        <sz val="11"/>
        <rFont val="Arial"/>
        <family val="2"/>
        <charset val="186"/>
      </rPr>
      <t xml:space="preserve"> kataloga Nr.  14-070-86 vai ekvivalents</t>
    </r>
  </si>
  <si>
    <r>
      <t xml:space="preserve">Dezinfekcijas līdzeklis,  paredzēts lietošanai pret baktērijām, vīrusiem, raugiem, sēnītēm un sporām. Satur: ūdeņraža peroksīdu, ortofosforskābi, sudrabu. Neatstāj uz virsmas adhezīvas atliekas, nerada nepatīkamu smaržu, nesatur spirtu, hloru/hlora savienojumus, krāsvielas. Piemērots lietošanai ar kriostatu </t>
    </r>
    <r>
      <rPr>
        <i/>
        <sz val="11"/>
        <rFont val="Arial"/>
        <family val="2"/>
        <charset val="186"/>
      </rPr>
      <t>Epredia CryoStar NX50</t>
    </r>
    <r>
      <rPr>
        <sz val="11"/>
        <rFont val="Arial"/>
        <family val="2"/>
        <charset val="186"/>
      </rPr>
      <t xml:space="preserve">. Iepakojumā ne vairāk kā 5L. </t>
    </r>
    <r>
      <rPr>
        <i/>
        <sz val="11"/>
        <rFont val="Arial"/>
        <family val="2"/>
        <charset val="186"/>
      </rPr>
      <t>Sanosil S010 automatic Cold-D; Epredia</t>
    </r>
    <r>
      <rPr>
        <sz val="11"/>
        <rFont val="Arial"/>
        <family val="2"/>
        <charset val="186"/>
      </rPr>
      <t xml:space="preserve"> kataloga Nr. EPRN175200 vai ekvivalents.</t>
    </r>
  </si>
  <si>
    <r>
      <t xml:space="preserve">Piederumi kriostatam </t>
    </r>
    <r>
      <rPr>
        <b/>
        <i/>
        <sz val="11"/>
        <color theme="1"/>
        <rFont val="Arial"/>
        <family val="2"/>
        <charset val="186"/>
      </rPr>
      <t>Epredia CryoStar NX50</t>
    </r>
  </si>
  <si>
    <r>
      <rPr>
        <b/>
        <sz val="11"/>
        <color theme="1"/>
        <rFont val="Arial"/>
        <family val="2"/>
        <charset val="186"/>
      </rPr>
      <t>Pielikums Nr. 2</t>
    </r>
    <r>
      <rPr>
        <sz val="11"/>
        <color theme="1"/>
        <rFont val="Arial"/>
        <family val="2"/>
        <charset val="186"/>
      </rPr>
      <t xml:space="preserve">
Cenu aptaujas 
„Piederumi patoloģijas centra darbības nodrošināšanai” 
ID Nr. RAKUS CA/2026/35_1, Nolikumam</t>
    </r>
  </si>
  <si>
    <t>Piederumi patoloģijas centra darbības nodrošināšanai, id.nr. RAKUS CA/2026/35_1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</si>
</sst>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_ ;\-#,##0\ "/>
    <numFmt numFmtId="166" formatCode="#,##0.00\ &quot;€&quot;"/>
  </numFmts>
  <fonts count="16" x14ac:knownFonts="1">
    <font>
      <sz val="11"/>
      <color theme="1"/>
      <name val="Calibri"/>
      <family val="2"/>
      <charset val="186"/>
      <scheme val="minor"/>
    </font>
    <font>
      <sz val="11"/>
      <color theme="1"/>
      <name val="Calibri"/>
      <family val="2"/>
      <charset val="186"/>
      <scheme val="minor"/>
    </font>
    <font>
      <i/>
      <sz val="11"/>
      <color rgb="FF7F7F7F"/>
      <name val="Calibri"/>
      <family val="2"/>
      <charset val="186"/>
      <scheme val="minor"/>
    </font>
    <font>
      <sz val="11"/>
      <color theme="1"/>
      <name val="Arial"/>
      <family val="2"/>
      <charset val="186"/>
    </font>
    <font>
      <b/>
      <sz val="11"/>
      <color theme="1"/>
      <name val="Arial"/>
      <family val="2"/>
      <charset val="186"/>
    </font>
    <font>
      <b/>
      <i/>
      <sz val="11"/>
      <name val="Arial"/>
      <family val="2"/>
      <charset val="186"/>
    </font>
    <font>
      <b/>
      <sz val="11"/>
      <name val="Arial"/>
      <family val="2"/>
      <charset val="186"/>
    </font>
    <font>
      <sz val="11"/>
      <name val="Arial"/>
      <family val="2"/>
      <charset val="186"/>
    </font>
    <font>
      <sz val="10"/>
      <name val="Arial"/>
      <family val="2"/>
      <charset val="186"/>
    </font>
    <font>
      <sz val="11"/>
      <color rgb="FF000000"/>
      <name val="Arial"/>
      <family val="2"/>
      <charset val="186"/>
    </font>
    <font>
      <sz val="11"/>
      <color rgb="FFFF0000"/>
      <name val="Arial"/>
      <family val="2"/>
      <charset val="186"/>
    </font>
    <font>
      <b/>
      <i/>
      <sz val="11"/>
      <color theme="1"/>
      <name val="Arial"/>
      <family val="2"/>
      <charset val="186"/>
    </font>
    <font>
      <i/>
      <sz val="11"/>
      <name val="Arial"/>
      <family val="2"/>
      <charset val="186"/>
    </font>
    <font>
      <b/>
      <sz val="13"/>
      <color theme="1"/>
      <name val="Arial"/>
      <family val="2"/>
      <charset val="186"/>
    </font>
    <font>
      <b/>
      <sz val="13"/>
      <name val="Arial"/>
      <family val="2"/>
      <charset val="186"/>
    </font>
    <font>
      <sz val="13"/>
      <color theme="1"/>
      <name val="Calibri"/>
      <family val="2"/>
      <charset val="186"/>
      <scheme val="minor"/>
    </font>
  </fonts>
  <fills count="8">
    <fill>
      <patternFill patternType="none"/>
    </fill>
    <fill>
      <patternFill patternType="gray125"/>
    </fill>
    <fill>
      <patternFill patternType="solid">
        <fgColor theme="5" tint="0.59999389629810485"/>
        <bgColor indexed="64"/>
      </patternFill>
    </fill>
    <fill>
      <patternFill patternType="solid">
        <fgColor indexed="42"/>
        <bgColor indexed="64"/>
      </patternFill>
    </fill>
    <fill>
      <patternFill patternType="solid">
        <fgColor theme="0"/>
        <bgColor indexed="64"/>
      </patternFill>
    </fill>
    <fill>
      <patternFill patternType="solid">
        <fgColor indexed="9"/>
        <bgColor indexed="64"/>
      </patternFill>
    </fill>
    <fill>
      <patternFill patternType="solid">
        <fgColor rgb="FFFFFFFF"/>
        <bgColor rgb="FFFFFFFF"/>
      </patternFill>
    </fill>
    <fill>
      <patternFill patternType="solid">
        <fgColor theme="9" tint="0.39997558519241921"/>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cellStyleXfs>
  <cellXfs count="51">
    <xf numFmtId="0" fontId="0" fillId="0" borderId="0" xfId="0"/>
    <xf numFmtId="0" fontId="3" fillId="0" borderId="0" xfId="0" applyFont="1"/>
    <xf numFmtId="0" fontId="4" fillId="0" borderId="0" xfId="0" applyFont="1"/>
    <xf numFmtId="49" fontId="6" fillId="2" borderId="4" xfId="2"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4" borderId="4" xfId="2" applyFont="1" applyFill="1" applyBorder="1" applyAlignment="1">
      <alignment horizontal="center" vertical="center" wrapText="1"/>
    </xf>
    <xf numFmtId="49" fontId="7" fillId="4" borderId="4" xfId="2" applyNumberFormat="1" applyFont="1" applyFill="1" applyBorder="1" applyAlignment="1">
      <alignment horizontal="center" vertical="center" wrapText="1"/>
    </xf>
    <xf numFmtId="0" fontId="7" fillId="4" borderId="4" xfId="0" applyFont="1" applyFill="1" applyBorder="1" applyAlignment="1">
      <alignment horizontal="left" vertical="center" wrapText="1"/>
    </xf>
    <xf numFmtId="0" fontId="7" fillId="4" borderId="4" xfId="0" applyFont="1" applyFill="1" applyBorder="1" applyAlignment="1">
      <alignment vertical="center" wrapText="1"/>
    </xf>
    <xf numFmtId="0" fontId="7" fillId="4" borderId="4" xfId="0" applyFont="1" applyFill="1" applyBorder="1" applyAlignment="1">
      <alignment horizontal="center" vertical="center"/>
    </xf>
    <xf numFmtId="165" fontId="7" fillId="4" borderId="4" xfId="1" applyNumberFormat="1" applyFont="1" applyFill="1" applyBorder="1" applyAlignment="1">
      <alignment horizontal="center" vertical="center"/>
    </xf>
    <xf numFmtId="165" fontId="7" fillId="4" borderId="4" xfId="1" applyNumberFormat="1" applyFont="1" applyFill="1" applyBorder="1" applyAlignment="1">
      <alignment horizontal="center" vertical="center" wrapText="1"/>
    </xf>
    <xf numFmtId="165" fontId="9" fillId="4" borderId="4" xfId="1" applyNumberFormat="1" applyFont="1" applyFill="1" applyBorder="1" applyAlignment="1">
      <alignment horizontal="center" vertical="center" wrapText="1"/>
    </xf>
    <xf numFmtId="0" fontId="3" fillId="4" borderId="4" xfId="0" applyFont="1" applyFill="1" applyBorder="1" applyAlignment="1">
      <alignment vertical="center"/>
    </xf>
    <xf numFmtId="166" fontId="7" fillId="4" borderId="4" xfId="0" applyNumberFormat="1" applyFont="1" applyFill="1" applyBorder="1" applyAlignment="1">
      <alignment horizontal="center" vertical="center"/>
    </xf>
    <xf numFmtId="166" fontId="9" fillId="4" borderId="4" xfId="0" applyNumberFormat="1" applyFont="1" applyFill="1" applyBorder="1" applyAlignment="1">
      <alignment horizontal="center" vertical="center"/>
    </xf>
    <xf numFmtId="49" fontId="3" fillId="0" borderId="0" xfId="0" applyNumberFormat="1" applyFont="1" applyAlignment="1">
      <alignment vertical="top"/>
    </xf>
    <xf numFmtId="0" fontId="3" fillId="0" borderId="0" xfId="0" applyFont="1" applyAlignment="1">
      <alignment vertical="center"/>
    </xf>
    <xf numFmtId="166" fontId="4" fillId="0" borderId="0" xfId="0" applyNumberFormat="1" applyFont="1"/>
    <xf numFmtId="166" fontId="4" fillId="0" borderId="0" xfId="0" applyNumberFormat="1" applyFont="1" applyAlignment="1">
      <alignment horizontal="center"/>
    </xf>
    <xf numFmtId="0" fontId="10" fillId="0" borderId="0" xfId="0" applyFont="1"/>
    <xf numFmtId="0" fontId="6" fillId="7" borderId="3" xfId="2" applyFont="1" applyFill="1" applyBorder="1" applyAlignment="1">
      <alignment horizontal="center" vertical="center" wrapText="1"/>
    </xf>
    <xf numFmtId="0" fontId="6" fillId="7" borderId="4"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166" fontId="3" fillId="4" borderId="4" xfId="0" applyNumberFormat="1"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3"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5" borderId="4" xfId="0" applyFont="1" applyFill="1" applyBorder="1" applyAlignment="1">
      <alignment horizontal="center" vertical="center" wrapText="1"/>
    </xf>
    <xf numFmtId="166" fontId="14" fillId="0" borderId="4" xfId="0" applyNumberFormat="1" applyFont="1" applyBorder="1" applyAlignment="1">
      <alignment horizontal="center" vertical="center"/>
    </xf>
    <xf numFmtId="0" fontId="15" fillId="0" borderId="0" xfId="0" applyFont="1"/>
    <xf numFmtId="0" fontId="3" fillId="0" borderId="0" xfId="0" applyFont="1" applyAlignment="1">
      <alignment horizontal="right" wrapText="1"/>
    </xf>
    <xf numFmtId="0" fontId="3" fillId="0" borderId="0" xfId="0" applyFont="1" applyAlignment="1">
      <alignment horizontal="right"/>
    </xf>
    <xf numFmtId="0" fontId="11" fillId="0" borderId="0" xfId="0" applyFont="1" applyAlignment="1">
      <alignment horizontal="center"/>
    </xf>
    <xf numFmtId="49" fontId="13" fillId="6" borderId="1" xfId="0" applyNumberFormat="1" applyFont="1" applyFill="1" applyBorder="1" applyAlignment="1">
      <alignment horizontal="right" vertical="center" wrapText="1" indent="1"/>
    </xf>
    <xf numFmtId="49" fontId="13" fillId="6" borderId="2" xfId="0" applyNumberFormat="1" applyFont="1" applyFill="1" applyBorder="1" applyAlignment="1">
      <alignment horizontal="right" vertical="center" wrapText="1" indent="1"/>
    </xf>
    <xf numFmtId="49" fontId="13" fillId="6" borderId="3" xfId="0" applyNumberFormat="1" applyFont="1" applyFill="1" applyBorder="1" applyAlignment="1">
      <alignment horizontal="right" vertical="center" wrapText="1" indent="1"/>
    </xf>
    <xf numFmtId="0" fontId="4" fillId="0" borderId="0" xfId="0" applyFont="1" applyAlignment="1">
      <alignment horizontal="center" vertical="center"/>
    </xf>
    <xf numFmtId="0" fontId="4" fillId="0" borderId="0" xfId="0" applyFont="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7"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Alignment="1">
      <alignment horizontal="center"/>
    </xf>
  </cellXfs>
  <cellStyles count="4">
    <cellStyle name="Komats" xfId="1" builtinId="3"/>
    <cellStyle name="Normal 2" xfId="3" xr:uid="{DB82619C-D51B-439B-BFDF-146B1E6B0C3A}"/>
    <cellStyle name="Parasts" xfId="0" builtinId="0"/>
    <cellStyle name="Paskaidrojošs teksts" xfId="2"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F6CC4-5FF3-4F2E-8BC4-0150AFF88933}">
  <dimension ref="A1:L15"/>
  <sheetViews>
    <sheetView tabSelected="1" zoomScale="80" zoomScaleNormal="80" workbookViewId="0">
      <selection activeCell="A5" sqref="A5:J5"/>
    </sheetView>
  </sheetViews>
  <sheetFormatPr defaultRowHeight="14.4" x14ac:dyDescent="0.3"/>
  <cols>
    <col min="2" max="2" width="17.33203125" customWidth="1"/>
    <col min="3" max="3" width="56.33203125" customWidth="1"/>
    <col min="4" max="4" width="12.6640625" customWidth="1"/>
    <col min="5" max="5" width="14.44140625" customWidth="1"/>
    <col min="6" max="6" width="15.6640625" customWidth="1"/>
    <col min="7" max="7" width="17.5546875" customWidth="1"/>
    <col min="8" max="8" width="17.88671875" customWidth="1"/>
    <col min="9" max="9" width="13.33203125" customWidth="1"/>
    <col min="10" max="10" width="13.6640625" customWidth="1"/>
    <col min="11" max="11" width="15.33203125" customWidth="1"/>
    <col min="12" max="12" width="23.6640625" customWidth="1"/>
  </cols>
  <sheetData>
    <row r="1" spans="1:12" ht="66.599999999999994" customHeight="1" x14ac:dyDescent="0.3">
      <c r="A1" s="1"/>
      <c r="B1" s="1"/>
      <c r="C1" s="1"/>
      <c r="D1" s="1"/>
      <c r="E1" s="1"/>
      <c r="F1" s="1"/>
      <c r="G1" s="1"/>
      <c r="H1" s="1"/>
      <c r="I1" s="1"/>
      <c r="J1" s="32" t="s">
        <v>29</v>
      </c>
      <c r="K1" s="33"/>
      <c r="L1" s="33"/>
    </row>
    <row r="2" spans="1:12" x14ac:dyDescent="0.3">
      <c r="A2" s="1"/>
      <c r="B2" s="38" t="s">
        <v>0</v>
      </c>
      <c r="C2" s="38"/>
      <c r="D2" s="38"/>
      <c r="E2" s="38"/>
      <c r="F2" s="38"/>
      <c r="G2" s="38"/>
      <c r="H2" s="38"/>
      <c r="I2" s="38"/>
      <c r="J2" s="38"/>
      <c r="K2" s="1"/>
      <c r="L2" s="1"/>
    </row>
    <row r="3" spans="1:12" x14ac:dyDescent="0.3">
      <c r="A3" s="1"/>
      <c r="B3" s="1"/>
      <c r="C3" s="2"/>
      <c r="D3" s="1"/>
      <c r="E3" s="1"/>
      <c r="F3" s="1"/>
      <c r="G3" s="1"/>
      <c r="H3" s="1"/>
      <c r="I3" s="1"/>
      <c r="J3" s="50"/>
      <c r="K3" s="50"/>
      <c r="L3" s="50"/>
    </row>
    <row r="4" spans="1:12" x14ac:dyDescent="0.3">
      <c r="A4" s="1"/>
      <c r="B4" s="39" t="s">
        <v>16</v>
      </c>
      <c r="C4" s="39"/>
      <c r="D4" s="39"/>
      <c r="E4" s="39"/>
      <c r="F4" s="39"/>
      <c r="G4" s="39"/>
      <c r="H4" s="39"/>
      <c r="I4" s="39"/>
      <c r="J4" s="39"/>
      <c r="K4" s="1"/>
      <c r="L4" s="1"/>
    </row>
    <row r="5" spans="1:12" x14ac:dyDescent="0.3">
      <c r="A5" s="34" t="s">
        <v>30</v>
      </c>
      <c r="B5" s="34"/>
      <c r="C5" s="34"/>
      <c r="D5" s="34"/>
      <c r="E5" s="34"/>
      <c r="F5" s="34"/>
      <c r="G5" s="34"/>
      <c r="H5" s="34"/>
      <c r="I5" s="34"/>
      <c r="J5" s="34"/>
      <c r="K5" s="1"/>
      <c r="L5" s="1"/>
    </row>
    <row r="6" spans="1:12" x14ac:dyDescent="0.3">
      <c r="A6" s="1"/>
      <c r="B6" s="1"/>
      <c r="C6" s="2"/>
      <c r="D6" s="1"/>
      <c r="E6" s="1"/>
      <c r="F6" s="1"/>
      <c r="G6" s="1"/>
      <c r="H6" s="1"/>
      <c r="I6" s="1"/>
      <c r="J6" s="1"/>
      <c r="K6" s="1"/>
      <c r="L6" s="1"/>
    </row>
    <row r="7" spans="1:12" x14ac:dyDescent="0.3">
      <c r="A7" s="40" t="s">
        <v>28</v>
      </c>
      <c r="B7" s="41"/>
      <c r="C7" s="41"/>
      <c r="D7" s="41"/>
      <c r="E7" s="41"/>
      <c r="F7" s="41"/>
      <c r="G7" s="41"/>
      <c r="H7" s="41"/>
      <c r="I7" s="41"/>
      <c r="J7" s="42"/>
      <c r="K7" s="1"/>
      <c r="L7" s="1"/>
    </row>
    <row r="8" spans="1:12" ht="14.4" customHeight="1" x14ac:dyDescent="0.3">
      <c r="A8" s="47" t="s">
        <v>1</v>
      </c>
      <c r="B8" s="48"/>
      <c r="C8" s="48"/>
      <c r="D8" s="48"/>
      <c r="E8" s="48"/>
      <c r="F8" s="49"/>
      <c r="G8" s="43" t="s">
        <v>2</v>
      </c>
      <c r="H8" s="43"/>
      <c r="I8" s="43"/>
      <c r="J8" s="44" t="s">
        <v>3</v>
      </c>
      <c r="K8" s="45"/>
      <c r="L8" s="46"/>
    </row>
    <row r="9" spans="1:12" ht="78" customHeight="1" x14ac:dyDescent="0.3">
      <c r="A9" s="3" t="s">
        <v>4</v>
      </c>
      <c r="B9" s="4" t="s">
        <v>5</v>
      </c>
      <c r="C9" s="4" t="s">
        <v>6</v>
      </c>
      <c r="D9" s="4" t="s">
        <v>7</v>
      </c>
      <c r="E9" s="4" t="s">
        <v>18</v>
      </c>
      <c r="F9" s="4" t="s">
        <v>8</v>
      </c>
      <c r="G9" s="22" t="s">
        <v>9</v>
      </c>
      <c r="H9" s="23" t="s">
        <v>10</v>
      </c>
      <c r="I9" s="23" t="s">
        <v>11</v>
      </c>
      <c r="J9" s="5" t="s">
        <v>12</v>
      </c>
      <c r="K9" s="5" t="s">
        <v>20</v>
      </c>
      <c r="L9" s="5" t="s">
        <v>19</v>
      </c>
    </row>
    <row r="10" spans="1:12" x14ac:dyDescent="0.3">
      <c r="A10" s="7" t="s">
        <v>13</v>
      </c>
      <c r="B10" s="26">
        <v>2</v>
      </c>
      <c r="C10" s="26">
        <v>3</v>
      </c>
      <c r="D10" s="26">
        <v>4</v>
      </c>
      <c r="E10" s="26">
        <v>5</v>
      </c>
      <c r="F10" s="26">
        <v>6</v>
      </c>
      <c r="G10" s="27">
        <v>7</v>
      </c>
      <c r="H10" s="28">
        <v>8</v>
      </c>
      <c r="I10" s="28">
        <v>9</v>
      </c>
      <c r="J10" s="29">
        <v>10</v>
      </c>
      <c r="K10" s="29">
        <v>11</v>
      </c>
      <c r="L10" s="29" t="s">
        <v>23</v>
      </c>
    </row>
    <row r="11" spans="1:12" ht="111.6" x14ac:dyDescent="0.3">
      <c r="A11" s="7" t="s">
        <v>17</v>
      </c>
      <c r="B11" s="8" t="s">
        <v>21</v>
      </c>
      <c r="C11" s="9" t="s">
        <v>27</v>
      </c>
      <c r="D11" s="10" t="s">
        <v>24</v>
      </c>
      <c r="E11" s="11">
        <v>200</v>
      </c>
      <c r="F11" s="12">
        <v>5</v>
      </c>
      <c r="G11" s="6"/>
      <c r="H11" s="13"/>
      <c r="I11" s="14"/>
      <c r="J11" s="25">
        <v>0</v>
      </c>
      <c r="K11" s="15">
        <v>0</v>
      </c>
      <c r="L11" s="16">
        <f>E11*K11</f>
        <v>0</v>
      </c>
    </row>
    <row r="12" spans="1:12" ht="164.4" customHeight="1" x14ac:dyDescent="0.3">
      <c r="A12" s="24" t="s">
        <v>22</v>
      </c>
      <c r="B12" s="8" t="s">
        <v>25</v>
      </c>
      <c r="C12" s="9" t="s">
        <v>26</v>
      </c>
      <c r="D12" s="10" t="s">
        <v>14</v>
      </c>
      <c r="E12" s="11">
        <v>20</v>
      </c>
      <c r="F12" s="12"/>
      <c r="G12" s="6"/>
      <c r="H12" s="13"/>
      <c r="I12" s="14"/>
      <c r="J12" s="25"/>
      <c r="K12" s="15">
        <v>0</v>
      </c>
      <c r="L12" s="16">
        <f>E12*K12</f>
        <v>0</v>
      </c>
    </row>
    <row r="13" spans="1:12" s="31" customFormat="1" ht="17.399999999999999" x14ac:dyDescent="0.35">
      <c r="A13" s="35" t="s">
        <v>15</v>
      </c>
      <c r="B13" s="36"/>
      <c r="C13" s="36"/>
      <c r="D13" s="36"/>
      <c r="E13" s="36"/>
      <c r="F13" s="36"/>
      <c r="G13" s="36"/>
      <c r="H13" s="36"/>
      <c r="I13" s="36"/>
      <c r="J13" s="36"/>
      <c r="K13" s="37"/>
      <c r="L13" s="30">
        <f>SUM(L11:L12)</f>
        <v>0</v>
      </c>
    </row>
    <row r="14" spans="1:12" x14ac:dyDescent="0.3">
      <c r="A14" s="17"/>
      <c r="B14" s="1"/>
      <c r="C14" s="1"/>
      <c r="D14" s="18"/>
      <c r="E14" s="18"/>
      <c r="F14" s="18"/>
      <c r="G14" s="1"/>
      <c r="H14" s="1"/>
      <c r="I14" s="19"/>
      <c r="J14" s="20"/>
      <c r="K14" s="1"/>
      <c r="L14" s="1"/>
    </row>
    <row r="15" spans="1:12" x14ac:dyDescent="0.3">
      <c r="A15" s="1"/>
      <c r="B15" s="1"/>
      <c r="C15" s="21"/>
      <c r="D15" s="1"/>
      <c r="E15" s="1"/>
      <c r="F15" s="1"/>
      <c r="G15" s="1"/>
      <c r="H15" s="1"/>
      <c r="I15" s="1"/>
      <c r="J15" s="1"/>
      <c r="K15" s="1"/>
      <c r="L15" s="1"/>
    </row>
  </sheetData>
  <mergeCells count="10">
    <mergeCell ref="J1:L1"/>
    <mergeCell ref="A5:J5"/>
    <mergeCell ref="A13:K13"/>
    <mergeCell ref="B2:J2"/>
    <mergeCell ref="B4:J4"/>
    <mergeCell ref="A7:J7"/>
    <mergeCell ref="G8:I8"/>
    <mergeCell ref="J8:L8"/>
    <mergeCell ref="A8:F8"/>
    <mergeCell ref="J3:L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RAKUS_CA_2026_35_1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Šteinbergs</dc:creator>
  <cp:lastModifiedBy>Ilma Bredšova</cp:lastModifiedBy>
  <dcterms:created xsi:type="dcterms:W3CDTF">2024-01-19T08:41:43Z</dcterms:created>
  <dcterms:modified xsi:type="dcterms:W3CDTF">2026-05-14T14:40:46Z</dcterms:modified>
</cp:coreProperties>
</file>