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CENU APTAUJAS\JAUNĀ KĀRTĪBA\2026\RAKUS_CA_2026_15_Testi dzimumhormonu un citu hormonu kvantitatīvai noteikšanai, saderīgi ar iekārtu Alinity i (Abbott)\"/>
    </mc:Choice>
  </mc:AlternateContent>
  <xr:revisionPtr revIDLastSave="0" documentId="13_ncr:1_{319DA910-71B4-40DA-936D-143480DE07C6}" xr6:coauthVersionLast="47" xr6:coauthVersionMax="47" xr10:uidLastSave="{00000000-0000-0000-0000-000000000000}"/>
  <bookViews>
    <workbookView xWindow="-120" yWindow="-16320" windowWidth="29040" windowHeight="15720" xr2:uid="{740CFAE8-A3D4-4348-ABAB-05C17FF065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F25" i="1"/>
  <c r="H7" i="1"/>
  <c r="H8" i="1"/>
  <c r="H9" i="1"/>
  <c r="H10" i="1"/>
  <c r="H11" i="1"/>
  <c r="H12" i="1"/>
  <c r="H13" i="1"/>
  <c r="H14" i="1"/>
  <c r="H15" i="1"/>
  <c r="H6" i="1"/>
</calcChain>
</file>

<file path=xl/sharedStrings.xml><?xml version="1.0" encoding="utf-8"?>
<sst xmlns="http://schemas.openxmlformats.org/spreadsheetml/2006/main" count="74" uniqueCount="52">
  <si>
    <t>Tehniskā specifikācija - finanšu piedāvājums</t>
  </si>
  <si>
    <t xml:space="preserve">Pozīcijas Nr. </t>
  </si>
  <si>
    <t>Preces apraksts</t>
  </si>
  <si>
    <t>Tehniskās prasības</t>
  </si>
  <si>
    <t>Vienība</t>
  </si>
  <si>
    <t>Piedāvātais vienību skaits</t>
  </si>
  <si>
    <t>Cena par vienu vienību EUR bez PVN</t>
  </si>
  <si>
    <t>Ražotājs/ REF Nr.</t>
  </si>
  <si>
    <t>Preces kods/ oriģinālais nosaukums</t>
  </si>
  <si>
    <t>1.</t>
  </si>
  <si>
    <t>Testi</t>
  </si>
  <si>
    <t>1.1.</t>
  </si>
  <si>
    <t>tests</t>
  </si>
  <si>
    <t>2.</t>
  </si>
  <si>
    <t>2.1.</t>
  </si>
  <si>
    <t>x</t>
  </si>
  <si>
    <t>2.2.</t>
  </si>
  <si>
    <t>2.3.</t>
  </si>
  <si>
    <t>3.</t>
  </si>
  <si>
    <t>Nepieciešamais daudzums pozīcijā 1.1. piedāvātajam testu daudzumam. Saderība ar analizatoru un sistēmas reaģentiem, kas nepieciešami pozīcijas 1.1. testu nodrošinājumam. Nenorādītos, bet darbam nepieciešamos sistēmšķīdumus un piederumus testa piegādātājs apņemas piegādāt bez maksas.</t>
  </si>
  <si>
    <t>3.1.</t>
  </si>
  <si>
    <t>3.2.</t>
  </si>
  <si>
    <t>3.3.</t>
  </si>
  <si>
    <t>1.2.</t>
  </si>
  <si>
    <t>1.3.</t>
  </si>
  <si>
    <r>
      <t xml:space="preserve">Validēti reaģenti, ar CE-IVD marķējumu, gatavi lietošanai un saderīgi ar </t>
    </r>
    <r>
      <rPr>
        <i/>
        <sz val="11"/>
        <rFont val="Arial"/>
        <family val="2"/>
        <charset val="186"/>
      </rPr>
      <t>Alinity i</t>
    </r>
    <r>
      <rPr>
        <sz val="11"/>
        <rFont val="Arial"/>
        <family val="2"/>
        <charset val="186"/>
      </rPr>
      <t xml:space="preserve"> iekārtām  </t>
    </r>
    <r>
      <rPr>
        <i/>
        <sz val="11"/>
        <rFont val="Arial"/>
        <family val="2"/>
        <charset val="186"/>
      </rPr>
      <t xml:space="preserve">(Abbott). </t>
    </r>
    <r>
      <rPr>
        <sz val="11"/>
        <rFont val="Arial"/>
        <family val="2"/>
        <charset val="186"/>
      </rPr>
      <t>Preču derīguma termiņam piegādes brīdī ir jābūt ne mazākam kā ¾ no kopējā derīguma termiņa</t>
    </r>
  </si>
  <si>
    <t>1.4.</t>
  </si>
  <si>
    <t>Dehidroepiandrosterona sulfāts</t>
  </si>
  <si>
    <t>Estradiols</t>
  </si>
  <si>
    <t>Folikulstimulējošais hormons</t>
  </si>
  <si>
    <t>Luteinizētājhormons</t>
  </si>
  <si>
    <t>Progesterons</t>
  </si>
  <si>
    <t>Prolaktīns</t>
  </si>
  <si>
    <t>SHBG(sex hormon binding globulin)</t>
  </si>
  <si>
    <t>Testosterons</t>
  </si>
  <si>
    <t>Tireoglobulīns</t>
  </si>
  <si>
    <t>Troponīns I-hs</t>
  </si>
  <si>
    <t>1.5.</t>
  </si>
  <si>
    <t>1.6.</t>
  </si>
  <si>
    <t>1.7.</t>
  </si>
  <si>
    <t>1.8.</t>
  </si>
  <si>
    <t>1.9.</t>
  </si>
  <si>
    <t>1.12.</t>
  </si>
  <si>
    <t>Nepieciešamais daudzums 1. pozīcijā norādītajiem testiem, aprēķinā paredzot ražotāja definētu kontroļu skaitu 1 reizi dienā (darba dienās). Nenorādītos, bet darbam nepieciešamos reaģentus pretendents apņemas piegādāt bez maksas.</t>
  </si>
  <si>
    <t>Kalibratori un kontroles (uzrādīt visu darbam nepieciešamo, pretendents rindu skaitu drīkst papildināt vai rindas dzēst)</t>
  </si>
  <si>
    <t>Sistēmšķīdumi un papildu piederumi t.sk. tehniskie piederumi, kas jāmaina ar regularitāti, bet neietilpst tehniskās apkopes komplektā  (uzrādīt visu darbam nepieciešamo, pretendents rindu skaitu drīkst papildināt vai rindas dzēst)</t>
  </si>
  <si>
    <t>Aptuvenais  sadalījums, % no kopējā piedāvātā testu daudzuma</t>
  </si>
  <si>
    <r>
      <t xml:space="preserve">Testi dzimumhormonu un citu hormonu kvantitatīvai noteikšanai, saderīgi  ar iekārtu </t>
    </r>
    <r>
      <rPr>
        <b/>
        <i/>
        <sz val="12"/>
        <rFont val="Arial"/>
        <family val="2"/>
        <charset val="186"/>
      </rPr>
      <t>Alinity i  (Abbott)</t>
    </r>
  </si>
  <si>
    <t>Kopējā cena par piedāvāto vienību skaitu
EUR bez PVN</t>
  </si>
  <si>
    <r>
      <rPr>
        <b/>
        <sz val="11"/>
        <color theme="1"/>
        <rFont val="Calibri"/>
        <family val="2"/>
        <charset val="186"/>
        <scheme val="minor"/>
      </rPr>
      <t>Pielikums Nr. 2</t>
    </r>
    <r>
      <rPr>
        <sz val="11"/>
        <color theme="1"/>
        <rFont val="Calibri"/>
        <family val="2"/>
        <charset val="186"/>
        <scheme val="minor"/>
      </rPr>
      <t xml:space="preserve">
Cenu aptaujas 
„Testi dzimumhormonu un citu hormonu kvantitatīvai noteikšanai, saderīgi ar iekārtu </t>
    </r>
    <r>
      <rPr>
        <i/>
        <sz val="11"/>
        <color theme="1"/>
        <rFont val="Calibri"/>
        <family val="2"/>
        <charset val="186"/>
        <scheme val="minor"/>
      </rPr>
      <t>Alinity i (Abbott)</t>
    </r>
    <r>
      <rPr>
        <sz val="11"/>
        <color theme="1"/>
        <rFont val="Calibri"/>
        <family val="2"/>
        <charset val="186"/>
        <scheme val="minor"/>
      </rPr>
      <t>” 
Id. Nr. RAKUS CA/2026/15, Nolikumam</t>
    </r>
  </si>
  <si>
    <t>Total, gab.:</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</si>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</sst>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b/>
      <sz val="14"/>
      <name val="Arial"/>
      <family val="2"/>
    </font>
    <font>
      <sz val="11"/>
      <color theme="1"/>
      <name val="Calibri"/>
      <family val="2"/>
      <scheme val="minor"/>
    </font>
    <font>
      <sz val="11"/>
      <color theme="1"/>
      <name val="Arial"/>
      <family val="2"/>
      <charset val="186"/>
    </font>
    <font>
      <b/>
      <sz val="12"/>
      <name val="Arial"/>
      <family val="2"/>
      <charset val="186"/>
    </font>
    <font>
      <b/>
      <sz val="11"/>
      <name val="Arial"/>
      <family val="2"/>
      <charset val="186"/>
    </font>
    <font>
      <b/>
      <sz val="10"/>
      <name val="Arial"/>
      <family val="2"/>
      <charset val="186"/>
    </font>
    <font>
      <sz val="11"/>
      <name val="Arial"/>
      <family val="2"/>
      <charset val="186"/>
    </font>
    <font>
      <i/>
      <sz val="11"/>
      <name val="Arial"/>
      <family val="2"/>
      <charset val="186"/>
    </font>
    <font>
      <sz val="11"/>
      <name val="Arial"/>
      <family val="2"/>
      <charset val="204"/>
    </font>
    <font>
      <b/>
      <sz val="10"/>
      <color rgb="FFFF0000"/>
      <name val="Arial"/>
      <family val="2"/>
      <charset val="186"/>
    </font>
    <font>
      <b/>
      <i/>
      <sz val="12"/>
      <name val="Arial"/>
      <family val="2"/>
      <charset val="186"/>
    </font>
    <font>
      <b/>
      <sz val="11"/>
      <color theme="1"/>
      <name val="Calibri"/>
      <family val="2"/>
      <charset val="186"/>
      <scheme val="minor"/>
    </font>
    <font>
      <i/>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4" fillId="0" borderId="0"/>
    <xf numFmtId="0" fontId="2" fillId="0" borderId="0"/>
  </cellStyleXfs>
  <cellXfs count="38">
    <xf numFmtId="0" fontId="0" fillId="0" borderId="0" xfId="0"/>
    <xf numFmtId="49" fontId="7" fillId="3" borderId="2" xfId="0" applyNumberFormat="1" applyFont="1" applyFill="1" applyBorder="1" applyAlignment="1">
      <alignment horizontal="center" vertical="center" wrapText="1"/>
    </xf>
    <xf numFmtId="0" fontId="7" fillId="3" borderId="2" xfId="4" applyFont="1" applyFill="1" applyBorder="1" applyAlignment="1">
      <alignment horizontal="center" vertical="center" wrapText="1"/>
    </xf>
    <xf numFmtId="0" fontId="8" fillId="4" borderId="2" xfId="4"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0" xfId="0" applyFont="1"/>
    <xf numFmtId="49" fontId="7" fillId="2" borderId="2" xfId="4"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2" borderId="2" xfId="0" applyFont="1" applyFill="1" applyBorder="1"/>
    <xf numFmtId="0" fontId="9" fillId="2" borderId="0" xfId="0" applyFont="1" applyFill="1"/>
    <xf numFmtId="0" fontId="11" fillId="2" borderId="2" xfId="0" applyFont="1" applyFill="1" applyBorder="1" applyAlignment="1">
      <alignment horizontal="left" vertical="center" wrapText="1"/>
    </xf>
    <xf numFmtId="0" fontId="9" fillId="2" borderId="2" xfId="4" applyFont="1" applyFill="1" applyBorder="1" applyAlignment="1">
      <alignment horizontal="left" vertical="center" wrapText="1"/>
    </xf>
    <xf numFmtId="49" fontId="9" fillId="2" borderId="2" xfId="4" applyNumberFormat="1"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0" borderId="2" xfId="0" applyFont="1" applyBorder="1"/>
    <xf numFmtId="0" fontId="5" fillId="2" borderId="2" xfId="0" applyFont="1" applyFill="1" applyBorder="1"/>
    <xf numFmtId="0" fontId="9" fillId="2" borderId="2" xfId="4" applyFont="1" applyFill="1" applyBorder="1" applyAlignment="1">
      <alignment vertical="center" wrapText="1"/>
    </xf>
    <xf numFmtId="0" fontId="9" fillId="2" borderId="2" xfId="4" applyFont="1" applyFill="1" applyBorder="1" applyAlignment="1">
      <alignment horizontal="center" vertical="center"/>
    </xf>
    <xf numFmtId="0" fontId="9" fillId="2" borderId="2" xfId="4" applyFont="1" applyFill="1" applyBorder="1" applyAlignment="1">
      <alignment vertical="center"/>
    </xf>
    <xf numFmtId="0" fontId="9" fillId="2" borderId="2" xfId="4" applyFont="1" applyFill="1" applyBorder="1" applyAlignment="1">
      <alignment horizontal="left" vertical="top" wrapText="1"/>
    </xf>
    <xf numFmtId="0" fontId="5" fillId="0" borderId="0" xfId="0" applyFont="1"/>
    <xf numFmtId="0" fontId="8" fillId="3" borderId="2" xfId="4"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4" applyFont="1" applyFill="1" applyBorder="1" applyAlignment="1">
      <alignment horizontal="left" vertical="center" wrapText="1"/>
    </xf>
    <xf numFmtId="49" fontId="3" fillId="0" borderId="0" xfId="2" applyNumberFormat="1" applyFont="1" applyAlignment="1">
      <alignment horizontal="center" vertical="center" wrapText="1"/>
    </xf>
    <xf numFmtId="0" fontId="11" fillId="0" borderId="2" xfId="4" applyFont="1" applyBorder="1" applyAlignment="1">
      <alignment horizontal="left" vertical="center" wrapText="1"/>
    </xf>
    <xf numFmtId="0" fontId="9"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2" borderId="1" xfId="2" applyFont="1" applyFill="1" applyBorder="1" applyAlignment="1">
      <alignment horizontal="center" vertical="center" wrapText="1"/>
    </xf>
    <xf numFmtId="0" fontId="0" fillId="0" borderId="0" xfId="0" applyAlignment="1">
      <alignment horizontal="right"/>
    </xf>
    <xf numFmtId="0" fontId="0" fillId="0" borderId="0" xfId="0" applyAlignment="1">
      <alignment horizontal="right" wrapText="1"/>
    </xf>
    <xf numFmtId="4" fontId="8" fillId="2" borderId="2" xfId="0" applyNumberFormat="1" applyFont="1" applyFill="1" applyBorder="1" applyAlignment="1">
      <alignment horizontal="center" vertical="center" wrapText="1"/>
    </xf>
    <xf numFmtId="4" fontId="12" fillId="2" borderId="2" xfId="1" applyNumberFormat="1" applyFont="1" applyFill="1" applyBorder="1" applyAlignment="1">
      <alignment horizontal="center" vertical="center" wrapText="1"/>
    </xf>
    <xf numFmtId="0" fontId="14" fillId="0" borderId="0" xfId="0" applyFont="1"/>
    <xf numFmtId="0" fontId="14" fillId="0" borderId="0" xfId="0" applyFont="1" applyAlignment="1">
      <alignment horizontal="right"/>
    </xf>
    <xf numFmtId="4" fontId="14" fillId="0" borderId="0" xfId="0" applyNumberFormat="1" applyFont="1"/>
  </cellXfs>
  <cellStyles count="5">
    <cellStyle name="Komats" xfId="1" builtinId="3"/>
    <cellStyle name="Normal 2" xfId="4" xr:uid="{A796960B-C080-45AC-930E-886465A88935}"/>
    <cellStyle name="Normal 3" xfId="2" xr:uid="{69B1423D-A8C1-40C5-B551-432A5F3CE71E}"/>
    <cellStyle name="Normal 8" xfId="3" xr:uid="{466FDD7B-9136-46FA-85EF-4A2FF94D7E2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BF9-9E93-43CE-9E0E-D8496A433713}">
  <sheetPr>
    <pageSetUpPr fitToPage="1"/>
  </sheetPr>
  <dimension ref="A1:J25"/>
  <sheetViews>
    <sheetView tabSelected="1" zoomScale="85" zoomScaleNormal="85" workbookViewId="0">
      <selection activeCell="O14" sqref="O14"/>
    </sheetView>
  </sheetViews>
  <sheetFormatPr defaultRowHeight="14.4" x14ac:dyDescent="0.3"/>
  <cols>
    <col min="1" max="1" width="10.6640625" customWidth="1"/>
    <col min="2" max="2" width="36.5546875" customWidth="1"/>
    <col min="3" max="3" width="64.6640625" customWidth="1"/>
    <col min="4" max="4" width="13.44140625" customWidth="1"/>
    <col min="5" max="5" width="17.6640625" customWidth="1"/>
    <col min="6" max="6" width="16.109375" customWidth="1"/>
    <col min="7" max="7" width="20.21875" customWidth="1"/>
    <col min="8" max="8" width="20.33203125" customWidth="1"/>
    <col min="9" max="9" width="13.5546875" customWidth="1"/>
    <col min="10" max="10" width="15.6640625" customWidth="1"/>
  </cols>
  <sheetData>
    <row r="1" spans="1:10" ht="75.599999999999994" customHeight="1" x14ac:dyDescent="0.3">
      <c r="G1" s="32" t="s">
        <v>49</v>
      </c>
      <c r="H1" s="31"/>
      <c r="I1" s="31"/>
      <c r="J1" s="31"/>
    </row>
    <row r="2" spans="1:10" ht="24" customHeight="1" x14ac:dyDescent="0.3">
      <c r="A2" s="25" t="s">
        <v>0</v>
      </c>
      <c r="B2" s="25"/>
      <c r="C2" s="25"/>
      <c r="D2" s="25"/>
      <c r="E2" s="25"/>
      <c r="F2" s="25"/>
      <c r="G2" s="25"/>
      <c r="H2" s="25"/>
      <c r="I2" s="25"/>
      <c r="J2" s="25"/>
    </row>
    <row r="3" spans="1:10" ht="17.399999999999999" customHeight="1" x14ac:dyDescent="0.3">
      <c r="A3" s="30" t="s">
        <v>47</v>
      </c>
      <c r="B3" s="30"/>
      <c r="C3" s="30"/>
      <c r="D3" s="30"/>
      <c r="E3" s="30"/>
      <c r="F3" s="30"/>
      <c r="G3" s="30"/>
      <c r="H3" s="30"/>
      <c r="I3" s="30"/>
      <c r="J3" s="30"/>
    </row>
    <row r="4" spans="1:10" s="5" customFormat="1" ht="92.25" customHeight="1" x14ac:dyDescent="0.25">
      <c r="A4" s="1" t="s">
        <v>1</v>
      </c>
      <c r="B4" s="2" t="s">
        <v>2</v>
      </c>
      <c r="C4" s="2" t="s">
        <v>3</v>
      </c>
      <c r="D4" s="22" t="s">
        <v>4</v>
      </c>
      <c r="E4" s="22" t="s">
        <v>46</v>
      </c>
      <c r="F4" s="3" t="s">
        <v>5</v>
      </c>
      <c r="G4" s="3" t="s">
        <v>6</v>
      </c>
      <c r="H4" s="3" t="s">
        <v>48</v>
      </c>
      <c r="I4" s="3" t="s">
        <v>7</v>
      </c>
      <c r="J4" s="4" t="s">
        <v>8</v>
      </c>
    </row>
    <row r="5" spans="1:10" s="10" customFormat="1" ht="22.5" customHeight="1" x14ac:dyDescent="0.25">
      <c r="A5" s="6" t="s">
        <v>9</v>
      </c>
      <c r="B5" s="7" t="s">
        <v>10</v>
      </c>
      <c r="C5" s="27" t="s">
        <v>25</v>
      </c>
      <c r="D5" s="8"/>
      <c r="E5" s="8"/>
      <c r="F5" s="8"/>
      <c r="G5" s="8"/>
      <c r="H5" s="8"/>
      <c r="I5" s="8"/>
      <c r="J5" s="9"/>
    </row>
    <row r="6" spans="1:10" s="10" customFormat="1" ht="18" customHeight="1" x14ac:dyDescent="0.25">
      <c r="A6" s="13" t="s">
        <v>11</v>
      </c>
      <c r="B6" s="11" t="s">
        <v>27</v>
      </c>
      <c r="C6" s="28"/>
      <c r="D6" s="8" t="s">
        <v>12</v>
      </c>
      <c r="E6" s="8">
        <v>10</v>
      </c>
      <c r="F6" s="33"/>
      <c r="G6" s="33"/>
      <c r="H6" s="33">
        <f>F6*G6</f>
        <v>0</v>
      </c>
      <c r="I6" s="8"/>
      <c r="J6" s="9"/>
    </row>
    <row r="7" spans="1:10" s="10" customFormat="1" ht="18" customHeight="1" x14ac:dyDescent="0.25">
      <c r="A7" s="13" t="s">
        <v>23</v>
      </c>
      <c r="B7" s="11" t="s">
        <v>28</v>
      </c>
      <c r="C7" s="28"/>
      <c r="D7" s="8" t="s">
        <v>12</v>
      </c>
      <c r="E7" s="8">
        <v>7</v>
      </c>
      <c r="F7" s="33"/>
      <c r="G7" s="33"/>
      <c r="H7" s="33">
        <f t="shared" ref="H7:H15" si="0">F7*G7</f>
        <v>0</v>
      </c>
      <c r="I7" s="8"/>
      <c r="J7" s="9"/>
    </row>
    <row r="8" spans="1:10" s="10" customFormat="1" ht="18" customHeight="1" x14ac:dyDescent="0.25">
      <c r="A8" s="13" t="s">
        <v>24</v>
      </c>
      <c r="B8" s="11" t="s">
        <v>29</v>
      </c>
      <c r="C8" s="28"/>
      <c r="D8" s="8" t="s">
        <v>12</v>
      </c>
      <c r="E8" s="8">
        <v>7</v>
      </c>
      <c r="F8" s="34"/>
      <c r="G8" s="33"/>
      <c r="H8" s="33">
        <f t="shared" si="0"/>
        <v>0</v>
      </c>
      <c r="I8" s="8"/>
      <c r="J8" s="9"/>
    </row>
    <row r="9" spans="1:10" s="10" customFormat="1" ht="18" customHeight="1" x14ac:dyDescent="0.25">
      <c r="A9" s="13" t="s">
        <v>26</v>
      </c>
      <c r="B9" s="11" t="s">
        <v>30</v>
      </c>
      <c r="C9" s="28"/>
      <c r="D9" s="8" t="s">
        <v>12</v>
      </c>
      <c r="E9" s="8">
        <v>6</v>
      </c>
      <c r="F9" s="34"/>
      <c r="G9" s="33"/>
      <c r="H9" s="33">
        <f t="shared" si="0"/>
        <v>0</v>
      </c>
      <c r="I9" s="8"/>
      <c r="J9" s="9"/>
    </row>
    <row r="10" spans="1:10" s="10" customFormat="1" ht="18" customHeight="1" x14ac:dyDescent="0.25">
      <c r="A10" s="13" t="s">
        <v>37</v>
      </c>
      <c r="B10" s="11" t="s">
        <v>31</v>
      </c>
      <c r="C10" s="28"/>
      <c r="D10" s="8" t="s">
        <v>12</v>
      </c>
      <c r="E10" s="8">
        <v>5</v>
      </c>
      <c r="F10" s="34"/>
      <c r="G10" s="33"/>
      <c r="H10" s="33">
        <f t="shared" si="0"/>
        <v>0</v>
      </c>
      <c r="I10" s="8"/>
      <c r="J10" s="9"/>
    </row>
    <row r="11" spans="1:10" s="10" customFormat="1" ht="18" customHeight="1" x14ac:dyDescent="0.25">
      <c r="A11" s="13" t="s">
        <v>38</v>
      </c>
      <c r="B11" s="11" t="s">
        <v>32</v>
      </c>
      <c r="C11" s="28"/>
      <c r="D11" s="8" t="s">
        <v>12</v>
      </c>
      <c r="E11" s="8">
        <v>8</v>
      </c>
      <c r="F11" s="34"/>
      <c r="G11" s="33"/>
      <c r="H11" s="33">
        <f t="shared" si="0"/>
        <v>0</v>
      </c>
      <c r="I11" s="8"/>
      <c r="J11" s="9"/>
    </row>
    <row r="12" spans="1:10" s="10" customFormat="1" ht="18" customHeight="1" x14ac:dyDescent="0.25">
      <c r="A12" s="13" t="s">
        <v>39</v>
      </c>
      <c r="B12" s="11" t="s">
        <v>33</v>
      </c>
      <c r="C12" s="28"/>
      <c r="D12" s="8" t="s">
        <v>12</v>
      </c>
      <c r="E12" s="8">
        <v>10</v>
      </c>
      <c r="F12" s="34"/>
      <c r="G12" s="33"/>
      <c r="H12" s="33">
        <f t="shared" si="0"/>
        <v>0</v>
      </c>
      <c r="I12" s="8"/>
      <c r="J12" s="9"/>
    </row>
    <row r="13" spans="1:10" s="10" customFormat="1" ht="18" customHeight="1" x14ac:dyDescent="0.25">
      <c r="A13" s="13" t="s">
        <v>40</v>
      </c>
      <c r="B13" s="11" t="s">
        <v>34</v>
      </c>
      <c r="C13" s="28"/>
      <c r="D13" s="8" t="s">
        <v>12</v>
      </c>
      <c r="E13" s="8">
        <v>15</v>
      </c>
      <c r="F13" s="34"/>
      <c r="G13" s="33"/>
      <c r="H13" s="33">
        <f t="shared" si="0"/>
        <v>0</v>
      </c>
      <c r="I13" s="8"/>
      <c r="J13" s="9"/>
    </row>
    <row r="14" spans="1:10" s="10" customFormat="1" ht="18" customHeight="1" x14ac:dyDescent="0.25">
      <c r="A14" s="13" t="s">
        <v>41</v>
      </c>
      <c r="B14" s="11" t="s">
        <v>35</v>
      </c>
      <c r="C14" s="28"/>
      <c r="D14" s="8" t="s">
        <v>12</v>
      </c>
      <c r="E14" s="8">
        <v>20</v>
      </c>
      <c r="F14" s="34"/>
      <c r="G14" s="33"/>
      <c r="H14" s="33">
        <f t="shared" si="0"/>
        <v>0</v>
      </c>
      <c r="I14" s="8"/>
      <c r="J14" s="9"/>
    </row>
    <row r="15" spans="1:10" s="10" customFormat="1" ht="18" customHeight="1" x14ac:dyDescent="0.25">
      <c r="A15" s="13" t="s">
        <v>42</v>
      </c>
      <c r="B15" s="11" t="s">
        <v>36</v>
      </c>
      <c r="C15" s="29"/>
      <c r="D15" s="8" t="s">
        <v>12</v>
      </c>
      <c r="E15" s="8">
        <v>12</v>
      </c>
      <c r="F15" s="34"/>
      <c r="G15" s="33"/>
      <c r="H15" s="33">
        <f t="shared" si="0"/>
        <v>0</v>
      </c>
      <c r="I15" s="8"/>
      <c r="J15" s="9"/>
    </row>
    <row r="16" spans="1:10" s="10" customFormat="1" ht="57.75" customHeight="1" x14ac:dyDescent="0.25">
      <c r="A16" s="6" t="s">
        <v>13</v>
      </c>
      <c r="B16" s="12" t="s">
        <v>44</v>
      </c>
      <c r="C16" s="23" t="s">
        <v>25</v>
      </c>
      <c r="D16" s="26" t="s">
        <v>43</v>
      </c>
      <c r="E16" s="26"/>
      <c r="F16" s="26"/>
      <c r="G16" s="26"/>
      <c r="H16" s="26"/>
      <c r="I16" s="26"/>
      <c r="J16" s="26"/>
    </row>
    <row r="17" spans="1:10" s="5" customFormat="1" ht="13.8" x14ac:dyDescent="0.25">
      <c r="A17" s="13" t="s">
        <v>14</v>
      </c>
      <c r="B17" s="12"/>
      <c r="C17" s="23"/>
      <c r="D17" s="12"/>
      <c r="E17" s="12"/>
      <c r="F17" s="12"/>
      <c r="G17" s="14" t="s">
        <v>15</v>
      </c>
      <c r="H17" s="13" t="s">
        <v>15</v>
      </c>
      <c r="I17" s="12"/>
      <c r="J17" s="15"/>
    </row>
    <row r="18" spans="1:10" s="5" customFormat="1" ht="13.8" x14ac:dyDescent="0.25">
      <c r="A18" s="13" t="s">
        <v>16</v>
      </c>
      <c r="B18" s="12"/>
      <c r="C18" s="23"/>
      <c r="D18" s="12"/>
      <c r="E18" s="12"/>
      <c r="F18" s="12"/>
      <c r="G18" s="14" t="s">
        <v>15</v>
      </c>
      <c r="H18" s="13" t="s">
        <v>15</v>
      </c>
      <c r="I18" s="12"/>
      <c r="J18" s="15"/>
    </row>
    <row r="19" spans="1:10" s="5" customFormat="1" ht="13.8" x14ac:dyDescent="0.25">
      <c r="A19" s="13" t="s">
        <v>17</v>
      </c>
      <c r="B19" s="12"/>
      <c r="C19" s="23"/>
      <c r="D19" s="16"/>
      <c r="E19" s="16"/>
      <c r="F19" s="17"/>
      <c r="G19" s="18" t="s">
        <v>15</v>
      </c>
      <c r="H19" s="13" t="s">
        <v>15</v>
      </c>
      <c r="I19" s="19"/>
      <c r="J19" s="15"/>
    </row>
    <row r="20" spans="1:10" s="10" customFormat="1" ht="111" customHeight="1" x14ac:dyDescent="0.25">
      <c r="A20" s="6" t="s">
        <v>18</v>
      </c>
      <c r="B20" s="20" t="s">
        <v>45</v>
      </c>
      <c r="C20" s="23" t="s">
        <v>25</v>
      </c>
      <c r="D20" s="24" t="s">
        <v>19</v>
      </c>
      <c r="E20" s="24"/>
      <c r="F20" s="24"/>
      <c r="G20" s="24"/>
      <c r="H20" s="24"/>
      <c r="I20" s="24"/>
      <c r="J20" s="24"/>
    </row>
    <row r="21" spans="1:10" s="5" customFormat="1" ht="13.8" x14ac:dyDescent="0.25">
      <c r="A21" s="13" t="s">
        <v>20</v>
      </c>
      <c r="B21" s="12"/>
      <c r="C21" s="23"/>
      <c r="D21" s="12"/>
      <c r="E21" s="12"/>
      <c r="F21" s="12"/>
      <c r="G21" s="14" t="s">
        <v>15</v>
      </c>
      <c r="H21" s="13" t="s">
        <v>15</v>
      </c>
      <c r="I21" s="12"/>
      <c r="J21" s="15"/>
    </row>
    <row r="22" spans="1:10" s="5" customFormat="1" ht="13.8" x14ac:dyDescent="0.25">
      <c r="A22" s="13" t="s">
        <v>21</v>
      </c>
      <c r="B22" s="12"/>
      <c r="C22" s="23"/>
      <c r="D22" s="12"/>
      <c r="E22" s="12"/>
      <c r="F22" s="12"/>
      <c r="G22" s="14" t="s">
        <v>15</v>
      </c>
      <c r="H22" s="13" t="s">
        <v>15</v>
      </c>
      <c r="I22" s="12"/>
      <c r="J22" s="15"/>
    </row>
    <row r="23" spans="1:10" s="5" customFormat="1" ht="13.8" x14ac:dyDescent="0.25">
      <c r="A23" s="13" t="s">
        <v>22</v>
      </c>
      <c r="B23" s="12"/>
      <c r="C23" s="23"/>
      <c r="D23" s="12"/>
      <c r="E23" s="12"/>
      <c r="F23" s="12"/>
      <c r="G23" s="14" t="s">
        <v>15</v>
      </c>
      <c r="H23" s="13" t="s">
        <v>15</v>
      </c>
      <c r="I23" s="12"/>
      <c r="J23" s="15"/>
    </row>
    <row r="24" spans="1:10" s="21" customFormat="1" x14ac:dyDescent="0.3">
      <c r="A24"/>
      <c r="B24"/>
      <c r="C24"/>
      <c r="D24"/>
      <c r="E24"/>
      <c r="F24"/>
      <c r="G24"/>
      <c r="H24"/>
      <c r="I24"/>
      <c r="J24"/>
    </row>
    <row r="25" spans="1:10" s="35" customFormat="1" x14ac:dyDescent="0.3">
      <c r="E25" s="36" t="s">
        <v>50</v>
      </c>
      <c r="F25" s="37">
        <f>SUM(F6:F15)</f>
        <v>0</v>
      </c>
      <c r="G25" s="36" t="s">
        <v>51</v>
      </c>
      <c r="H25" s="37">
        <f>SUM(H6:H15)</f>
        <v>0</v>
      </c>
    </row>
  </sheetData>
  <mergeCells count="8">
    <mergeCell ref="G1:J1"/>
    <mergeCell ref="C20:C23"/>
    <mergeCell ref="D20:J20"/>
    <mergeCell ref="A3:J3"/>
    <mergeCell ref="C16:C19"/>
    <mergeCell ref="D16:J16"/>
    <mergeCell ref="C5:C15"/>
    <mergeCell ref="A2:J2"/>
  </mergeCells>
  <pageMargins left="0.7" right="0.7" top="0.75" bottom="0.75" header="0.3" footer="0.3"/>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Citoviča</dc:creator>
  <cp:lastModifiedBy>Ilma Bredšova</cp:lastModifiedBy>
  <cp:lastPrinted>2026-02-18T10:44:27Z</cp:lastPrinted>
  <dcterms:created xsi:type="dcterms:W3CDTF">2026-02-02T17:56:45Z</dcterms:created>
  <dcterms:modified xsi:type="dcterms:W3CDTF">2026-02-19T08:50:37Z</dcterms:modified>
</cp:coreProperties>
</file>